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zodeprisco/Library/CloudStorage/OneDrive-Personale/Documenti/"/>
    </mc:Choice>
  </mc:AlternateContent>
  <xr:revisionPtr revIDLastSave="0" documentId="8_{E9EA1517-45CA-104C-8588-C9502B9D8D01}" xr6:coauthVersionLast="47" xr6:coauthVersionMax="47" xr10:uidLastSave="{00000000-0000-0000-0000-000000000000}"/>
  <workbookProtection workbookAlgorithmName="SHA-512" workbookHashValue="GKZKTyjF7Y9aHywqOfjYTiRHBVAWv07+OdCrALPqMHRsbu7WGj5bMmAWy9a709dXWON+d4LdSXHjyw1eZ0lRqQ==" workbookSaltValue="ETZBc1x7OP9jmEiEMrTK3w==" workbookSpinCount="100000" lockStructure="1"/>
  <bookViews>
    <workbookView xWindow="0" yWindow="500" windowWidth="28800" windowHeight="16080" xr2:uid="{0C1EED50-A535-8B43-809A-0303D42A3EE1}"/>
  </bookViews>
  <sheets>
    <sheet name="Foglio1" sheetId="1" r:id="rId1"/>
  </sheets>
  <definedNames>
    <definedName name="_xlnm.Print_Area" localSheetId="0">Foglio1!$A$1:$K$93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J2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19" i="1"/>
  <c r="J19" i="1" s="1"/>
  <c r="H31" i="1" l="1"/>
  <c r="J31" i="1"/>
</calcChain>
</file>

<file path=xl/sharedStrings.xml><?xml version="1.0" encoding="utf-8"?>
<sst xmlns="http://schemas.openxmlformats.org/spreadsheetml/2006/main" count="51" uniqueCount="51">
  <si>
    <t>Modulo d'ordine CONSULENTI ASSOCIATI CAMPANIA SRL</t>
  </si>
  <si>
    <t>versione 1.2023 (comprende il D.Lgs 36/2023)</t>
  </si>
  <si>
    <t xml:space="preserve">e con il seguente codice di fatturazione </t>
  </si>
  <si>
    <t>SERVIZI DA ACQUISTARE</t>
  </si>
  <si>
    <t>CODICE</t>
  </si>
  <si>
    <t>DESCRIZIONE</t>
  </si>
  <si>
    <t>PREZZO ie</t>
  </si>
  <si>
    <t>SCONTO</t>
  </si>
  <si>
    <t xml:space="preserve">AUTORIZZATO DA </t>
  </si>
  <si>
    <t xml:space="preserve">MANUALE GDPR E NOMINA DPO </t>
  </si>
  <si>
    <t>SUPPORTO RTD</t>
  </si>
  <si>
    <t>153623.6</t>
  </si>
  <si>
    <t>SUPPORTO AL RUP</t>
  </si>
  <si>
    <t>153623.7-1</t>
  </si>
  <si>
    <t>153623.7-2</t>
  </si>
  <si>
    <t>153623.7-3</t>
  </si>
  <si>
    <t>153623.7-4</t>
  </si>
  <si>
    <t>DPIA-2</t>
  </si>
  <si>
    <t xml:space="preserve">DPIA </t>
  </si>
  <si>
    <t>ATTESTAZIONE OIV</t>
  </si>
  <si>
    <t>INTERVENTO SPOT</t>
  </si>
  <si>
    <t>FORMAZIONE RUP 4 UNITA'</t>
  </si>
  <si>
    <t>FORMAZIONE RUP 2 UNITA'</t>
  </si>
  <si>
    <t>FORMAZIONE RUP  6 UNITA'</t>
  </si>
  <si>
    <t>ALTRE NOTE ED INDICAZIONI</t>
  </si>
  <si>
    <t>NOMINATIVO E DATI DI CONTATTO DEL REFERENTE INFORMATICO</t>
  </si>
  <si>
    <t>NOMINATIVO E DATI DI CONTATTO DEL RTD DA SUPPORTARE</t>
  </si>
  <si>
    <t>NOMINATIVI E DATI DI CONTATTO DEI RUP DA SUPPORTARE</t>
  </si>
  <si>
    <t>IMPORTO</t>
  </si>
  <si>
    <t>CONDIZIONI GEENRALI</t>
  </si>
  <si>
    <t>OIV</t>
  </si>
  <si>
    <t>SPOT</t>
  </si>
  <si>
    <t>QSA</t>
  </si>
  <si>
    <t>QUALIFICAZIONE STAZIONE APPALTANTE ---NON ANCORA ATTIVO------</t>
  </si>
  <si>
    <t>S/N</t>
  </si>
  <si>
    <t>LUOGO E DATA</t>
  </si>
  <si>
    <t>DATI DEL FIRMATARIO LEGITTIMATO DELLA PA</t>
  </si>
  <si>
    <t>ESTREMI DELLA DETERMINA</t>
  </si>
  <si>
    <t xml:space="preserve">CIG ATTRIBUITO AL CONTRATTO </t>
  </si>
  <si>
    <t>PER LA PA IL DIRIGENTE DI SETTORE</t>
  </si>
  <si>
    <t>PER LA CONSULENTI ASSOCIATI VINCENZO DE PRISCO</t>
  </si>
  <si>
    <t>SUBTOTALE</t>
  </si>
  <si>
    <t>TOTALE GENERALE I.E.</t>
  </si>
  <si>
    <r>
      <t xml:space="preserve">Modulo d’ordine e/o proposta d’ordine </t>
    </r>
    <r>
      <rPr>
        <sz val="10"/>
        <color theme="1"/>
        <rFont val="LiberationSerif"/>
      </rPr>
      <t>per l’acquisto dei servizi meglio definiti in griglia concluso ai sensi dell’art.50   del D.Lgs 36/23 tra :</t>
    </r>
  </si>
  <si>
    <r>
      <t xml:space="preserve"> e la PUBBLICA AMMINISTRAZIONE ( indicare la denominazione </t>
    </r>
    <r>
      <rPr>
        <sz val="10"/>
        <color rgb="FF00007F"/>
        <rFont val="LiberationSerif"/>
      </rPr>
      <t xml:space="preserve">indicepa.gov.it </t>
    </r>
    <r>
      <rPr>
        <sz val="10"/>
        <color theme="1"/>
        <rFont val="LiberationSerif"/>
      </rPr>
      <t xml:space="preserve">) </t>
    </r>
  </si>
  <si>
    <t>CF DPRVCN75L17C361Y ,domicilio digitale ca@infopec.net</t>
  </si>
  <si>
    <r>
      <t>CONSULENTI ASSOCIATI CAMPANIA srls</t>
    </r>
    <r>
      <rPr>
        <sz val="10"/>
        <color theme="1"/>
        <rFont val="LiberationSerif"/>
      </rPr>
      <t xml:space="preserve">, cf, p.iva, r.imprese n . </t>
    </r>
    <r>
      <rPr>
        <sz val="10"/>
        <color theme="1"/>
        <rFont val="ArialMT"/>
      </rPr>
      <t xml:space="preserve">09204821210 </t>
    </r>
    <r>
      <rPr>
        <sz val="10"/>
        <color theme="1"/>
        <rFont val="LiberationSerif"/>
      </rPr>
      <t>, rappresentata dall’amministratore unico Vincenzo De Prisco</t>
    </r>
  </si>
  <si>
    <t>FORMAZIONE RUP 8 UNITA'</t>
  </si>
  <si>
    <t>da utilizzare solo per clienti standard (al massimo Comuni con 5000 Abitanti)</t>
  </si>
  <si>
    <t>PIATTAFORMA WHISTLEBLOWING</t>
  </si>
  <si>
    <t>kkkkkk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</si>
</sst>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MT"/>
    </font>
    <font>
      <sz val="8"/>
      <name val="Calibri"/>
      <family val="2"/>
      <scheme val="minor"/>
    </font>
    <font>
      <b/>
      <sz val="10"/>
      <color theme="1"/>
      <name val="LiberationSerif"/>
    </font>
    <font>
      <sz val="10"/>
      <color theme="1"/>
      <name val="LiberationSerif"/>
    </font>
    <font>
      <sz val="10"/>
      <color theme="1"/>
      <name val="Calibri"/>
      <family val="2"/>
      <scheme val="minor"/>
    </font>
    <font>
      <sz val="10"/>
      <color rgb="FF00007F"/>
      <name val="LiberationSerif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2" xfId="0" applyFont="1" applyBorder="1"/>
    <xf numFmtId="0" fontId="1" fillId="0" borderId="0" xfId="0" applyFont="1" applyAlignment="1">
      <alignment horizontal="left"/>
    </xf>
    <xf numFmtId="0" fontId="6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2</xdr:col>
      <xdr:colOff>711200</xdr:colOff>
      <xdr:row>6</xdr:row>
      <xdr:rowOff>142875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914D921-F7CD-A2E0-5557-0322DD88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2362200" cy="11176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61</xdr:row>
      <xdr:rowOff>152402</xdr:rowOff>
    </xdr:from>
    <xdr:ext cx="7162800" cy="2503506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F63DF8B-F096-2714-5E8F-1916A5B19445}"/>
            </a:ext>
          </a:extLst>
        </xdr:cNvPr>
        <xdr:cNvSpPr txBox="1"/>
      </xdr:nvSpPr>
      <xdr:spPr>
        <a:xfrm>
          <a:off x="0" y="11001377"/>
          <a:ext cx="7162800" cy="250350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La Consulenti Associati Campania srls dichiara ai sensi del TUDA  di non ricadere nei casi  di eslusione degli artt. 94-95 del D.Lgs 36/2023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Il presente contratto si intende non di durata ed ad effetto reale, indi si conclude da parte della C.A. Campania srl con la consegna dei modelli organizzativi commissionati. 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Ai sensi dell’articolo 17 D.lgs 36/2023  si perfeziona la stipula con l’invio da parte della SA del presente modulo alla C.A. Campania srls. 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Servizio codificato 17916 - predisposizione modulistica, pareri ed incarico DPO secondo il Reg. 2016/679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5) Servizio codificato 17802005- Supporto all'ufficio del RTD come da articolo 17 del D.lgs 82/05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6) Servizio codificato 153623.6, supporto al RUP, importo 1% degli appalti . Il valore stimato sarà calcolato ai sensi dell'articolo 14 del D.lgs 36/2023. Si procederà poi al calcolo effettivo al termine del periodo contrattuale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7)Servizio codificato 153623.7-172/3/4 Formazione al RUP in forza degli aritcoli 2 e 15 del D.lgs 36/2023.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8) Servizio codificato DPIA-2. calcolo dell'impatto sulle nuove tecniche di trattamento dei dati quando richiesto dal TITOLARE, nel caso sia imposto dalla legge il costo è pari a 0.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9) Servizio codificato OIV, supporto all'elaborazione delle griglie OIV. Questa cifra è dovuta quando la PA nonostante il supporto base non adempie in autonomia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10)Servizio codificato SPOT. Interventi non programmabili.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11)Servizio codificato QSA. Qualificazione STAZIONE APPLATANTE, non ancora attivo. 11bis) Piattaforma WHISTLEBLOWING su SaaS, comprende DPIA, ONBOARDING, ASSISTENZA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12) Non occorre sessun consenso GDPR in forza dell'articolo 6 par 1 lett b)</a:t>
          </a:r>
          <a:r>
            <a:rPr lang="it-IT"/>
            <a:t> </a:t>
          </a:r>
          <a:endParaRPr lang="it-IT" sz="1100"/>
        </a:p>
      </xdr:txBody>
    </xdr:sp>
    <xdr:clientData/>
  </xdr:oneCellAnchor>
  <xdr:twoCellAnchor>
    <xdr:from>
      <xdr:col>0</xdr:col>
      <xdr:colOff>476250</xdr:colOff>
      <xdr:row>85</xdr:row>
      <xdr:rowOff>38100</xdr:rowOff>
    </xdr:from>
    <xdr:to>
      <xdr:col>9</xdr:col>
      <xdr:colOff>342900</xdr:colOff>
      <xdr:row>91</xdr:row>
      <xdr:rowOff>85725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C8697C83-4DDC-CE17-A356-50DBF1D9C825}"/>
            </a:ext>
          </a:extLst>
        </xdr:cNvPr>
        <xdr:cNvSpPr txBox="1"/>
      </xdr:nvSpPr>
      <xdr:spPr>
        <a:xfrm>
          <a:off x="476250" y="14449425"/>
          <a:ext cx="604837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CONSULENTI ASSOCIATI CAMPANIA srls .</a:t>
          </a:r>
        </a:p>
        <a:p>
          <a:pPr algn="ctr"/>
          <a:r>
            <a:rPr lang="it-IT" sz="1100"/>
            <a:t>VIA BOTTEGHELLE 4 BIS 80041 BOSCOREALE -NA-CF e P.IVA 09204821210</a:t>
          </a:r>
        </a:p>
        <a:p>
          <a:pPr algn="ctr"/>
          <a:r>
            <a:rPr lang="it-IT" sz="1100"/>
            <a:t>Tel: 0814249546 Fax: 0810097859 PEO segreteria@ca-campania.com PEC ca@infopec.net </a:t>
          </a:r>
        </a:p>
        <a:p>
          <a:pPr algn="ctr"/>
          <a:r>
            <a:rPr lang="it-IT" sz="1100"/>
            <a:t>Cellulari : Vincenzo 3389141276. Elisa 3382797858</a:t>
          </a:r>
        </a:p>
        <a:p>
          <a:pPr algn="ctr"/>
          <a:r>
            <a:rPr lang="it-IT" sz="1100"/>
            <a:t> www.ca-campania.com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D32B-A548-0843-B38B-DFA3FA1C7E6C}">
  <dimension ref="A2:L85"/>
  <sheetViews>
    <sheetView tabSelected="1" workbookViewId="0">
      <selection activeCell="A14" sqref="A14:C14"/>
    </sheetView>
  </sheetViews>
  <sheetFormatPr baseColWidth="10" defaultColWidth="11" defaultRowHeight="14"/>
  <cols>
    <col min="1" max="2" width="11" style="2"/>
    <col min="3" max="3" width="22.5" style="2" customWidth="1"/>
    <col min="4" max="4" width="11" style="3"/>
    <col min="5" max="5" width="4" style="2" customWidth="1"/>
    <col min="6" max="6" width="10.6640625" style="2" customWidth="1"/>
    <col min="7" max="8" width="11" style="2" hidden="1" customWidth="1"/>
    <col min="9" max="10" width="11" style="2"/>
    <col min="11" max="11" width="12.6640625" style="2" customWidth="1"/>
    <col min="12" max="16384" width="11" style="2"/>
  </cols>
  <sheetData>
    <row r="2" spans="1:12" ht="16">
      <c r="D2" s="12" t="s">
        <v>0</v>
      </c>
    </row>
    <row r="3" spans="1:12">
      <c r="D3" s="3" t="s">
        <v>1</v>
      </c>
    </row>
    <row r="4" spans="1:12">
      <c r="D4" s="3" t="s">
        <v>48</v>
      </c>
    </row>
    <row r="8" spans="1:12">
      <c r="A8" s="1" t="s">
        <v>43</v>
      </c>
    </row>
    <row r="9" spans="1:12">
      <c r="A9" s="1" t="s">
        <v>46</v>
      </c>
    </row>
    <row r="10" spans="1:12">
      <c r="A10" s="2" t="s">
        <v>45</v>
      </c>
    </row>
    <row r="11" spans="1:12">
      <c r="A11" s="4" t="s">
        <v>44</v>
      </c>
    </row>
    <row r="12" spans="1:12">
      <c r="A12" s="29"/>
      <c r="B12" s="30"/>
      <c r="C12" s="30"/>
      <c r="D12" s="30"/>
      <c r="E12" s="31"/>
      <c r="H12" s="5"/>
      <c r="I12" s="3"/>
      <c r="J12" s="3"/>
      <c r="K12" s="3"/>
      <c r="L12" s="3"/>
    </row>
    <row r="13" spans="1:12">
      <c r="A13" s="4" t="s">
        <v>2</v>
      </c>
      <c r="H13" s="32"/>
      <c r="I13" s="32"/>
      <c r="J13" s="32"/>
    </row>
    <row r="14" spans="1:12">
      <c r="A14" s="29"/>
      <c r="B14" s="30"/>
      <c r="C14" s="31"/>
      <c r="H14" s="3"/>
      <c r="I14" s="3"/>
      <c r="J14" s="3"/>
    </row>
    <row r="16" spans="1:12">
      <c r="A16" s="6" t="s">
        <v>3</v>
      </c>
    </row>
    <row r="18" spans="1:10">
      <c r="A18" s="7" t="s">
        <v>4</v>
      </c>
      <c r="B18" s="6" t="s">
        <v>5</v>
      </c>
      <c r="C18" s="6"/>
      <c r="D18" s="7" t="s">
        <v>6</v>
      </c>
      <c r="E18" s="6" t="s">
        <v>34</v>
      </c>
      <c r="F18" s="6" t="s">
        <v>7</v>
      </c>
      <c r="G18" s="6" t="s">
        <v>8</v>
      </c>
      <c r="H18" s="6"/>
      <c r="I18" s="6" t="s">
        <v>28</v>
      </c>
      <c r="J18" s="6" t="s">
        <v>41</v>
      </c>
    </row>
    <row r="19" spans="1:10">
      <c r="A19" s="3">
        <v>17916</v>
      </c>
      <c r="B19" s="4" t="s">
        <v>9</v>
      </c>
      <c r="D19" s="3">
        <v>5000</v>
      </c>
      <c r="E19" s="13"/>
      <c r="F19" s="13"/>
      <c r="I19" s="2">
        <f>IF(E19="S",D19,0)</f>
        <v>0</v>
      </c>
      <c r="J19" s="2">
        <f>I19-F19</f>
        <v>0</v>
      </c>
    </row>
    <row r="20" spans="1:10">
      <c r="A20" s="3">
        <v>17802005</v>
      </c>
      <c r="B20" s="2" t="s">
        <v>10</v>
      </c>
      <c r="D20" s="3">
        <v>3000</v>
      </c>
      <c r="E20" s="13"/>
      <c r="F20" s="13"/>
      <c r="I20" s="2">
        <f t="shared" ref="I20:I29" si="0">IF(E20="S",D20,0)</f>
        <v>0</v>
      </c>
      <c r="J20" s="2">
        <f t="shared" ref="J20:J29" si="1">I20-F20</f>
        <v>0</v>
      </c>
    </row>
    <row r="21" spans="1:10">
      <c r="A21" s="3" t="s">
        <v>11</v>
      </c>
      <c r="B21" s="2" t="s">
        <v>12</v>
      </c>
      <c r="D21" s="3">
        <v>1000</v>
      </c>
      <c r="E21" s="13"/>
      <c r="F21" s="13"/>
      <c r="I21" s="2">
        <f t="shared" si="0"/>
        <v>0</v>
      </c>
      <c r="J21" s="2">
        <f t="shared" si="1"/>
        <v>0</v>
      </c>
    </row>
    <row r="22" spans="1:10">
      <c r="A22" s="3" t="s">
        <v>13</v>
      </c>
      <c r="B22" s="2" t="s">
        <v>22</v>
      </c>
      <c r="D22" s="3">
        <v>2000</v>
      </c>
      <c r="E22" s="13"/>
      <c r="F22" s="13"/>
      <c r="I22" s="2">
        <f t="shared" si="0"/>
        <v>0</v>
      </c>
      <c r="J22" s="2">
        <f t="shared" si="1"/>
        <v>0</v>
      </c>
    </row>
    <row r="23" spans="1:10">
      <c r="A23" s="3" t="s">
        <v>14</v>
      </c>
      <c r="B23" s="2" t="s">
        <v>21</v>
      </c>
      <c r="D23" s="3">
        <v>3500</v>
      </c>
      <c r="E23" s="13"/>
      <c r="F23" s="13"/>
      <c r="I23" s="2">
        <f t="shared" si="0"/>
        <v>0</v>
      </c>
      <c r="J23" s="2">
        <f t="shared" si="1"/>
        <v>0</v>
      </c>
    </row>
    <row r="24" spans="1:10">
      <c r="A24" s="3" t="s">
        <v>15</v>
      </c>
      <c r="B24" s="2" t="s">
        <v>23</v>
      </c>
      <c r="D24" s="3">
        <v>5000</v>
      </c>
      <c r="E24" s="13"/>
      <c r="F24" s="13"/>
      <c r="I24" s="2">
        <f t="shared" si="0"/>
        <v>0</v>
      </c>
      <c r="J24" s="2">
        <f t="shared" si="1"/>
        <v>0</v>
      </c>
    </row>
    <row r="25" spans="1:10">
      <c r="A25" s="3" t="s">
        <v>16</v>
      </c>
      <c r="B25" s="2" t="s">
        <v>47</v>
      </c>
      <c r="D25" s="3">
        <v>7000</v>
      </c>
      <c r="E25" s="13"/>
      <c r="F25" s="13"/>
      <c r="I25" s="2">
        <f t="shared" si="0"/>
        <v>0</v>
      </c>
      <c r="J25" s="2">
        <f t="shared" si="1"/>
        <v>0</v>
      </c>
    </row>
    <row r="26" spans="1:10">
      <c r="A26" s="3" t="s">
        <v>17</v>
      </c>
      <c r="B26" s="2" t="s">
        <v>18</v>
      </c>
      <c r="D26" s="3">
        <v>3000</v>
      </c>
      <c r="E26" s="13"/>
      <c r="F26" s="13"/>
      <c r="I26" s="2">
        <f t="shared" si="0"/>
        <v>0</v>
      </c>
      <c r="J26" s="2">
        <f t="shared" si="1"/>
        <v>0</v>
      </c>
    </row>
    <row r="27" spans="1:10">
      <c r="A27" s="3" t="s">
        <v>30</v>
      </c>
      <c r="B27" s="3" t="s">
        <v>19</v>
      </c>
      <c r="D27" s="3">
        <v>500</v>
      </c>
      <c r="E27" s="13"/>
      <c r="F27" s="13"/>
      <c r="I27" s="2">
        <f t="shared" si="0"/>
        <v>0</v>
      </c>
      <c r="J27" s="2">
        <f t="shared" si="1"/>
        <v>0</v>
      </c>
    </row>
    <row r="28" spans="1:10">
      <c r="A28" s="3" t="s">
        <v>31</v>
      </c>
      <c r="B28" s="2" t="s">
        <v>20</v>
      </c>
      <c r="D28" s="3">
        <v>3000</v>
      </c>
      <c r="E28" s="13"/>
      <c r="F28" s="13"/>
      <c r="I28" s="2">
        <f t="shared" si="0"/>
        <v>0</v>
      </c>
      <c r="J28" s="2">
        <f t="shared" si="1"/>
        <v>0</v>
      </c>
    </row>
    <row r="29" spans="1:10">
      <c r="A29" s="3">
        <v>2423</v>
      </c>
      <c r="B29" s="2" t="s">
        <v>49</v>
      </c>
      <c r="D29" s="3">
        <v>2000</v>
      </c>
      <c r="E29" s="13"/>
      <c r="F29" s="13"/>
      <c r="I29" s="2">
        <f t="shared" si="0"/>
        <v>0</v>
      </c>
      <c r="J29" s="2">
        <f t="shared" si="1"/>
        <v>0</v>
      </c>
    </row>
    <row r="30" spans="1:10" s="9" customFormat="1">
      <c r="A30" s="8" t="s">
        <v>32</v>
      </c>
      <c r="B30" s="9" t="s">
        <v>33</v>
      </c>
      <c r="D30" s="8"/>
    </row>
    <row r="31" spans="1:10" s="9" customFormat="1">
      <c r="A31" s="8"/>
      <c r="D31" s="8"/>
      <c r="F31" s="6" t="s">
        <v>42</v>
      </c>
      <c r="G31" s="6"/>
      <c r="H31" s="6">
        <f>SUM(J19:J28)</f>
        <v>0</v>
      </c>
      <c r="J31" s="6">
        <f>SUM(J19:J30)</f>
        <v>0</v>
      </c>
    </row>
    <row r="32" spans="1:10" s="9" customFormat="1">
      <c r="A32" s="8"/>
      <c r="D32" s="8"/>
      <c r="F32" s="6"/>
      <c r="G32" s="6"/>
      <c r="H32" s="6"/>
    </row>
    <row r="33" spans="1:10" s="9" customFormat="1">
      <c r="A33" s="8"/>
      <c r="D33" s="8"/>
      <c r="F33" s="6"/>
      <c r="G33" s="6"/>
      <c r="H33" s="6"/>
    </row>
    <row r="34" spans="1:10">
      <c r="A34" s="7" t="s">
        <v>24</v>
      </c>
    </row>
    <row r="35" spans="1:10">
      <c r="A35" s="14" t="s">
        <v>50</v>
      </c>
      <c r="B35" s="15"/>
      <c r="C35" s="15"/>
      <c r="D35" s="15"/>
      <c r="E35" s="15"/>
      <c r="F35" s="15"/>
      <c r="G35" s="15"/>
      <c r="H35" s="15"/>
      <c r="I35" s="15"/>
      <c r="J35" s="16"/>
    </row>
    <row r="36" spans="1:10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>
      <c r="A39" s="17"/>
      <c r="B39" s="18"/>
      <c r="C39" s="18"/>
      <c r="D39" s="18"/>
      <c r="E39" s="18"/>
      <c r="F39" s="18"/>
      <c r="G39" s="18"/>
      <c r="H39" s="18"/>
      <c r="I39" s="18"/>
      <c r="J39" s="19"/>
    </row>
    <row r="40" spans="1:10">
      <c r="A40" s="17"/>
      <c r="B40" s="18"/>
      <c r="C40" s="18"/>
      <c r="D40" s="18"/>
      <c r="E40" s="18"/>
      <c r="F40" s="18"/>
      <c r="G40" s="18"/>
      <c r="H40" s="18"/>
      <c r="I40" s="18"/>
      <c r="J40" s="19"/>
    </row>
    <row r="41" spans="1:10">
      <c r="A41" s="17"/>
      <c r="B41" s="18"/>
      <c r="C41" s="18"/>
      <c r="D41" s="18"/>
      <c r="E41" s="18"/>
      <c r="F41" s="18"/>
      <c r="G41" s="18"/>
      <c r="H41" s="18"/>
      <c r="I41" s="18"/>
      <c r="J41" s="19"/>
    </row>
    <row r="42" spans="1:10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>
      <c r="A43" s="6" t="s">
        <v>25</v>
      </c>
    </row>
    <row r="44" spans="1:10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>
      <c r="A45" s="17"/>
      <c r="B45" s="18"/>
      <c r="C45" s="18"/>
      <c r="D45" s="18"/>
      <c r="E45" s="18"/>
      <c r="F45" s="18"/>
      <c r="G45" s="18"/>
      <c r="H45" s="18"/>
      <c r="I45" s="18"/>
      <c r="J45" s="19"/>
    </row>
    <row r="46" spans="1:10">
      <c r="A46" s="17"/>
      <c r="B46" s="18"/>
      <c r="C46" s="18"/>
      <c r="D46" s="18"/>
      <c r="E46" s="18"/>
      <c r="F46" s="18"/>
      <c r="G46" s="18"/>
      <c r="H46" s="18"/>
      <c r="I46" s="18"/>
      <c r="J46" s="19"/>
    </row>
    <row r="47" spans="1:10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>
      <c r="A49" s="6" t="s">
        <v>26</v>
      </c>
    </row>
    <row r="50" spans="1:10">
      <c r="A50" s="14"/>
      <c r="B50" s="15"/>
      <c r="C50" s="15"/>
      <c r="D50" s="15"/>
      <c r="E50" s="15"/>
      <c r="F50" s="15"/>
      <c r="G50" s="15"/>
      <c r="H50" s="15"/>
      <c r="I50" s="15"/>
      <c r="J50" s="16"/>
    </row>
    <row r="51" spans="1:10">
      <c r="A51" s="17"/>
      <c r="B51" s="18"/>
      <c r="C51" s="18"/>
      <c r="D51" s="18"/>
      <c r="E51" s="18"/>
      <c r="F51" s="18"/>
      <c r="G51" s="18"/>
      <c r="H51" s="18"/>
      <c r="I51" s="18"/>
      <c r="J51" s="19"/>
    </row>
    <row r="52" spans="1:10">
      <c r="A52" s="17"/>
      <c r="B52" s="18"/>
      <c r="C52" s="18"/>
      <c r="D52" s="18"/>
      <c r="E52" s="18"/>
      <c r="F52" s="18"/>
      <c r="G52" s="18"/>
      <c r="H52" s="18"/>
      <c r="I52" s="18"/>
      <c r="J52" s="19"/>
    </row>
    <row r="53" spans="1:10">
      <c r="A53" s="17"/>
      <c r="B53" s="18"/>
      <c r="C53" s="18"/>
      <c r="D53" s="18"/>
      <c r="E53" s="18"/>
      <c r="F53" s="18"/>
      <c r="G53" s="18"/>
      <c r="H53" s="18"/>
      <c r="I53" s="18"/>
      <c r="J53" s="19"/>
    </row>
    <row r="54" spans="1:10">
      <c r="A54" s="20"/>
      <c r="B54" s="21"/>
      <c r="C54" s="21"/>
      <c r="D54" s="21"/>
      <c r="E54" s="21"/>
      <c r="F54" s="21"/>
      <c r="G54" s="21"/>
      <c r="H54" s="21"/>
      <c r="I54" s="21"/>
      <c r="J54" s="22"/>
    </row>
    <row r="55" spans="1:10">
      <c r="A55" s="6" t="s">
        <v>27</v>
      </c>
    </row>
    <row r="56" spans="1:10">
      <c r="A56" s="14"/>
      <c r="B56" s="15"/>
      <c r="C56" s="15"/>
      <c r="D56" s="15"/>
      <c r="E56" s="15"/>
      <c r="F56" s="15"/>
      <c r="G56" s="15"/>
      <c r="H56" s="15"/>
      <c r="I56" s="15"/>
      <c r="J56" s="16"/>
    </row>
    <row r="57" spans="1:10">
      <c r="A57" s="17"/>
      <c r="B57" s="18"/>
      <c r="C57" s="18"/>
      <c r="D57" s="18"/>
      <c r="E57" s="18"/>
      <c r="F57" s="18"/>
      <c r="G57" s="18"/>
      <c r="H57" s="18"/>
      <c r="I57" s="18"/>
      <c r="J57" s="19"/>
    </row>
    <row r="58" spans="1:10">
      <c r="A58" s="17"/>
      <c r="B58" s="18"/>
      <c r="C58" s="18"/>
      <c r="D58" s="18"/>
      <c r="E58" s="18"/>
      <c r="F58" s="18"/>
      <c r="G58" s="18"/>
      <c r="H58" s="18"/>
      <c r="I58" s="18"/>
      <c r="J58" s="19"/>
    </row>
    <row r="59" spans="1:10">
      <c r="A59" s="17"/>
      <c r="B59" s="18"/>
      <c r="C59" s="18"/>
      <c r="D59" s="18"/>
      <c r="E59" s="18"/>
      <c r="F59" s="18"/>
      <c r="G59" s="18"/>
      <c r="H59" s="18"/>
      <c r="I59" s="18"/>
      <c r="J59" s="19"/>
    </row>
    <row r="60" spans="1:10">
      <c r="A60" s="20"/>
      <c r="B60" s="21"/>
      <c r="C60" s="21"/>
      <c r="D60" s="21"/>
      <c r="E60" s="21"/>
      <c r="F60" s="21"/>
      <c r="G60" s="21"/>
      <c r="H60" s="21"/>
      <c r="I60" s="21"/>
      <c r="J60" s="22"/>
    </row>
    <row r="61" spans="1:10" s="1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6" t="s">
        <v>29</v>
      </c>
    </row>
    <row r="64" spans="1:10">
      <c r="A64" s="1"/>
    </row>
    <row r="65" spans="1:5">
      <c r="A65" s="1"/>
    </row>
    <row r="66" spans="1:5">
      <c r="A66" s="1"/>
    </row>
    <row r="67" spans="1:5">
      <c r="A67" s="1"/>
    </row>
    <row r="68" spans="1:5">
      <c r="A68" s="1"/>
    </row>
    <row r="69" spans="1:5">
      <c r="A69" s="1"/>
    </row>
    <row r="70" spans="1:5">
      <c r="A70" s="1"/>
    </row>
    <row r="71" spans="1:5">
      <c r="A71" s="1"/>
    </row>
    <row r="72" spans="1:5">
      <c r="A72" s="1"/>
    </row>
    <row r="73" spans="1:5">
      <c r="A73" s="1"/>
    </row>
    <row r="74" spans="1:5">
      <c r="A74" s="1"/>
    </row>
    <row r="75" spans="1:5">
      <c r="A75" s="1"/>
    </row>
    <row r="76" spans="1:5">
      <c r="A76" s="1"/>
    </row>
    <row r="77" spans="1:5">
      <c r="A77" s="1"/>
    </row>
    <row r="78" spans="1:5">
      <c r="A78" s="1"/>
    </row>
    <row r="79" spans="1:5">
      <c r="A79" s="1" t="s">
        <v>35</v>
      </c>
    </row>
    <row r="80" spans="1:5">
      <c r="A80" s="23"/>
      <c r="B80" s="24"/>
      <c r="C80" s="24"/>
      <c r="D80" s="25"/>
      <c r="E80" s="6" t="s">
        <v>39</v>
      </c>
    </row>
    <row r="81" spans="1:9">
      <c r="A81" s="1" t="s">
        <v>36</v>
      </c>
      <c r="E81" s="26"/>
      <c r="F81" s="27"/>
      <c r="G81" s="27"/>
      <c r="H81" s="27"/>
      <c r="I81" s="36"/>
    </row>
    <row r="82" spans="1:9">
      <c r="A82" s="23"/>
      <c r="B82" s="24"/>
      <c r="C82" s="24"/>
      <c r="D82" s="25"/>
    </row>
    <row r="83" spans="1:9">
      <c r="A83" s="6" t="s">
        <v>37</v>
      </c>
      <c r="B83" s="6"/>
      <c r="F83" s="6" t="s">
        <v>38</v>
      </c>
    </row>
    <row r="84" spans="1:9">
      <c r="A84" s="26"/>
      <c r="B84" s="27"/>
      <c r="C84" s="27"/>
      <c r="D84" s="28"/>
      <c r="F84" s="33"/>
      <c r="G84" s="34"/>
      <c r="H84" s="34"/>
      <c r="I84" s="35"/>
    </row>
    <row r="85" spans="1:9">
      <c r="E85" s="6" t="s">
        <v>40</v>
      </c>
    </row>
  </sheetData>
  <sheetProtection algorithmName="SHA-512" hashValue="Aw4maJZim1M8rC17DMeQnRKsGb2SJegqNAc31K01cYasAsQADsFVgQy3IxBI2vLSiJrH1qEG2+raNAJaLx4iGg==" saltValue="mQ04vjLKFUC2GBq8hmJfUw==" spinCount="100000" sheet="1" objects="1" scenarios="1" selectLockedCells="1"/>
  <mergeCells count="12">
    <mergeCell ref="A56:J60"/>
    <mergeCell ref="A80:D80"/>
    <mergeCell ref="A82:D82"/>
    <mergeCell ref="A84:D84"/>
    <mergeCell ref="A12:E12"/>
    <mergeCell ref="H13:J13"/>
    <mergeCell ref="F84:I84"/>
    <mergeCell ref="E81:I81"/>
    <mergeCell ref="A14:C14"/>
    <mergeCell ref="A35:J42"/>
    <mergeCell ref="A44:J48"/>
    <mergeCell ref="A50:J54"/>
  </mergeCells>
  <phoneticPr fontId="3" type="noConversion"/>
  <pageMargins left="0.7" right="0.7" top="0.75" bottom="0.75" header="0.3" footer="0.3"/>
  <pageSetup orientation="landscape" r:id="rId1"/>
  <rowBreaks count="2" manualBreakCount="2">
    <brk id="32" max="16383" man="1"/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De Prisco</dc:creator>
  <cp:lastModifiedBy>Vincenzo De Prisco</cp:lastModifiedBy>
  <cp:lastPrinted>2023-04-30T18:15:23Z</cp:lastPrinted>
  <dcterms:created xsi:type="dcterms:W3CDTF">2023-04-30T15:46:00Z</dcterms:created>
  <dcterms:modified xsi:type="dcterms:W3CDTF">2023-06-04T10:56:42Z</dcterms:modified>
</cp:coreProperties>
</file>